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on\Desktop\2024\CTA_PUBLICA_24\4.TRIM\"/>
    </mc:Choice>
  </mc:AlternateContent>
  <xr:revisionPtr revIDLastSave="0" documentId="13_ncr:1_{715C114E-9531-4675-BC5B-3508740B32D6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60" yWindow="-60" windowWidth="28920" windowHeight="157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EAEPE_FF!$A$1:$H$52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F20" i="1"/>
  <c r="D20" i="1"/>
  <c r="C20" i="1"/>
  <c r="E20" i="1" s="1"/>
  <c r="H20" i="1" s="1"/>
  <c r="G40" i="1"/>
  <c r="F40" i="1"/>
  <c r="D40" i="1"/>
  <c r="E40" i="1" s="1"/>
  <c r="H40" i="1" s="1"/>
  <c r="C40" i="1"/>
  <c r="G10" i="1"/>
  <c r="F10" i="1"/>
  <c r="D10" i="1"/>
  <c r="C10" i="1"/>
  <c r="C46" i="1" s="1"/>
  <c r="F46" i="1" l="1"/>
  <c r="G46" i="1"/>
  <c r="E10" i="1"/>
  <c r="H10" i="1" s="1"/>
  <c r="D46" i="1"/>
  <c r="E46" i="1"/>
  <c r="H46" i="1" s="1"/>
</calcChain>
</file>

<file path=xl/sharedStrings.xml><?xml version="1.0" encoding="utf-8"?>
<sst xmlns="http://schemas.openxmlformats.org/spreadsheetml/2006/main" count="52" uniqueCount="52">
  <si>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</si>
  <si>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</si>
  <si>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</si>
  <si>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</si>
  <si>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</si>
  <si>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</si>
  <si>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</si>
  <si>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</si>
  <si>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</si>
  <si>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</si>
  <si>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</si>
  <si>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</si>
  <si>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</si>
  <si>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</si>
  <si>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</si>
  <si>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</si>
  <si>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</si>
  <si>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</si>
  <si>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</si>
  <si>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</si>
  <si>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</si>
  <si>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</si>
  <si>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</si>
  <si>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</si>
  <si>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</si>
  <si>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</si>
  <si>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</si>
  <si>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</si>
  <si>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</si>
  <si>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</si>
  <si>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</si>
  <si>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</si>
  <si>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</si>
  <si>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</si>
  <si>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</si>
  <si>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</si>
  <si>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</si>
  <si>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</si>
  <si>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</si>
  <si>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</si>
  <si>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</si>
  <si>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</si>
  <si>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</si>
  <si>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</si>
  <si>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</si>
  <si>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TRIBUNAL ESTATAL ELECTORAL</t>
  </si>
  <si>
    <t>Del 01 de Enero al 31 de Diciembre de 2024</t>
  </si>
  <si>
    <t>“Bajo protesta de decir verdad declaramos que los Estados Financieros y sus notas, son razonablemente correctos y son responsabilidad del emisor.”</t>
  </si>
  <si>
    <t>MTRA. SOCORRO ROXANA GARCÍA MORENO</t>
  </si>
  <si>
    <t xml:space="preserve">           MAGISTRADA PRESIDENTA</t>
  </si>
  <si>
    <t>COORDINADORA ADMINISTRATIVA</t>
  </si>
  <si>
    <t xml:space="preserve">  C.P. NANCY OCHOA DE LOS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</si>
</sst>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view="pageBreakPreview" zoomScale="60" zoomScaleNormal="91" workbookViewId="0">
      <selection activeCell="D46" sqref="D46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88447992</v>
      </c>
      <c r="D10" s="17">
        <f>SUM(D11:D18)</f>
        <v>21394525.600000001</v>
      </c>
      <c r="E10" s="17">
        <f t="shared" ref="E10:E18" si="0">C10+D10</f>
        <v>109842517.59999999</v>
      </c>
      <c r="F10" s="17">
        <f>SUM(F11:F18)</f>
        <v>80013968.549999997</v>
      </c>
      <c r="G10" s="17">
        <f>SUM(G11:G18)</f>
        <v>79809428.439999998</v>
      </c>
      <c r="H10" s="17">
        <f t="shared" ref="H10:H18" si="1">E10-F10</f>
        <v>29828549.049999997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88447992</v>
      </c>
      <c r="D13" s="15">
        <v>21394525.600000001</v>
      </c>
      <c r="E13" s="18">
        <f t="shared" si="0"/>
        <v>109842517.59999999</v>
      </c>
      <c r="F13" s="15">
        <v>80013968.549999997</v>
      </c>
      <c r="G13" s="15">
        <v>79809428.439999998</v>
      </c>
      <c r="H13" s="18">
        <f t="shared" si="1"/>
        <v>29828549.049999997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0</v>
      </c>
      <c r="D20" s="17">
        <f>SUM(D21:D27)</f>
        <v>0</v>
      </c>
      <c r="E20" s="17">
        <f t="shared" ref="E20:E27" si="2">C20+D20</f>
        <v>0</v>
      </c>
      <c r="F20" s="17">
        <f>SUM(F21:F27)</f>
        <v>0</v>
      </c>
      <c r="G20" s="17">
        <f>SUM(G21:G27)</f>
        <v>0</v>
      </c>
      <c r="H20" s="17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88447992</v>
      </c>
      <c r="D46" s="9">
        <f>SUM(D40,D29,D20,D10)</f>
        <v>21394525.600000001</v>
      </c>
      <c r="E46" s="9">
        <f>C46+D46</f>
        <v>109842517.59999999</v>
      </c>
      <c r="F46" s="9">
        <f>SUM(F40,F29,F10,F20)</f>
        <v>80013968.549999997</v>
      </c>
      <c r="G46" s="9">
        <f>SUM(G40,G29,G20,G10)</f>
        <v>79809428.439999998</v>
      </c>
      <c r="H46" s="9">
        <f>E46-F46</f>
        <v>29828549.049999997</v>
      </c>
    </row>
    <row r="47" spans="2:8" s="26" customFormat="1" x14ac:dyDescent="0.25">
      <c r="B47" s="47" t="s">
        <v>47</v>
      </c>
      <c r="C47" s="24"/>
      <c r="D47" s="24"/>
      <c r="E47" s="24"/>
      <c r="F47" s="24"/>
      <c r="G47" s="25"/>
      <c r="H47" s="25"/>
    </row>
    <row r="48" spans="2:8" s="26" customFormat="1" x14ac:dyDescent="0.25">
      <c r="B48" s="24"/>
      <c r="C48" s="24"/>
      <c r="D48" s="24"/>
      <c r="E48" s="24"/>
      <c r="F48" s="24"/>
      <c r="G48" s="27"/>
      <c r="H48" s="27"/>
    </row>
    <row r="49" spans="2:8" s="26" customFormat="1" x14ac:dyDescent="0.25">
      <c r="B49" s="48"/>
      <c r="C49" s="24"/>
      <c r="D49" s="24"/>
      <c r="E49" s="24"/>
      <c r="F49" s="24"/>
      <c r="G49" s="27"/>
      <c r="H49" s="27"/>
    </row>
    <row r="50" spans="2:8" s="26" customFormat="1" x14ac:dyDescent="0.25">
      <c r="B50" s="24"/>
      <c r="C50" s="24"/>
      <c r="D50" s="24"/>
      <c r="E50" s="24"/>
      <c r="F50" s="24"/>
      <c r="G50" s="27"/>
      <c r="H50" s="27"/>
    </row>
    <row r="51" spans="2:8" s="26" customFormat="1" x14ac:dyDescent="0.25">
      <c r="B51" s="49" t="s">
        <v>48</v>
      </c>
      <c r="C51" s="49"/>
      <c r="D51" s="49"/>
      <c r="F51" s="49" t="s">
        <v>51</v>
      </c>
      <c r="G51" s="27"/>
      <c r="H51" s="27"/>
    </row>
    <row r="52" spans="2:8" s="26" customFormat="1" x14ac:dyDescent="0.25">
      <c r="B52" s="49" t="s">
        <v>49</v>
      </c>
      <c r="C52" s="49"/>
      <c r="D52" s="49"/>
      <c r="F52" s="49" t="s">
        <v>50</v>
      </c>
      <c r="H52" s="27"/>
    </row>
    <row r="53" spans="2:8" s="26" customFormat="1" ht="18" customHeight="1" x14ac:dyDescent="0.25">
      <c r="C53" s="27"/>
      <c r="D53" s="27"/>
      <c r="E53" s="27"/>
      <c r="F53" s="27"/>
      <c r="G53" s="27"/>
      <c r="H53" s="27"/>
    </row>
    <row r="54" spans="2:8" s="26" customFormat="1" x14ac:dyDescent="0.25">
      <c r="C54" s="27"/>
      <c r="D54" s="27"/>
      <c r="E54" s="27"/>
      <c r="F54" s="27"/>
      <c r="G54" s="27"/>
      <c r="H54" s="27"/>
    </row>
    <row r="55" spans="2:8" s="26" customFormat="1" ht="15" customHeight="1" x14ac:dyDescent="0.25"/>
    <row r="56" spans="2:8" s="26" customFormat="1" ht="15" customHeight="1" x14ac:dyDescent="0.25"/>
    <row r="57" spans="2:8" s="26" customFormat="1" x14ac:dyDescent="0.25"/>
    <row r="58" spans="2:8" s="26" customFormat="1" x14ac:dyDescent="0.25"/>
    <row r="59" spans="2:8" s="26" customFormat="1" x14ac:dyDescent="0.25"/>
    <row r="60" spans="2:8" s="26" customFormat="1" x14ac:dyDescent="0.25"/>
    <row r="61" spans="2:8" s="26" customFormat="1" x14ac:dyDescent="0.25"/>
    <row r="62" spans="2:8" s="26" customFormat="1" x14ac:dyDescent="0.25"/>
    <row r="63" spans="2:8" s="26" customFormat="1" x14ac:dyDescent="0.25"/>
    <row r="64" spans="2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68" orientation="portrait" horizontalDpi="4294967295" verticalDpi="4294967295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TEECH03</cp:lastModifiedBy>
  <cp:lastPrinted>2025-01-22T18:50:50Z</cp:lastPrinted>
  <dcterms:created xsi:type="dcterms:W3CDTF">2019-12-05T18:14:36Z</dcterms:created>
  <dcterms:modified xsi:type="dcterms:W3CDTF">2025-01-22T18:50:54Z</dcterms:modified>
</cp:coreProperties>
</file>